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4" sheetId="4" r:id="rId1"/>
    <sheet name="расхЭлЭн тариф2014" sheetId="3" r:id="rId2"/>
  </sheets>
  <definedNames>
    <definedName name="_xlnm.Print_Area" localSheetId="0">'ОснПок ЭлЭн тариф2014'!$A$1:$D$17</definedName>
    <definedName name="_xlnm.Print_Area" localSheetId="1">'расхЭлЭн тариф2014'!$A$1:$C$22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<sst xmlns="http://schemas.openxmlformats.org/spreadsheetml/2006/main" count="60" uniqueCount="51">
  <si>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</si>
  <si>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</si>
  <si>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</si>
  <si>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</si>
  <si>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</si>
  <si>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</si>
  <si>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</si>
  <si>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</si>
  <si>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</si>
  <si>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</si>
  <si>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</si>
  <si>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</si>
  <si>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</si>
  <si>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</si>
  <si>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</si>
  <si>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</si>
  <si>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</si>
  <si>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</si>
  <si>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</si>
  <si>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</si>
  <si>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</si>
  <si>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</si>
  <si>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</si>
  <si>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</si>
  <si>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</si>
  <si>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</si>
  <si>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</si>
  <si>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</si>
  <si>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</si>
  <si>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</si>
  <si>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</si>
  <si>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</si>
  <si>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</si>
  <si>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</si>
  <si>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</si>
  <si>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</si>
  <si>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</si>
  <si>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</si>
  <si>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</si>
  <si>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</si>
  <si>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</si>
  <si>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</si>
  <si>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с.Перетычиха, с.Единка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</si>
  <si>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</si>
  <si>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</si>
  <si>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</si>
  <si>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</si>
  <si>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2014 год</t>
  </si>
  <si>
    <t>Тариф 2014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</si>
  <si>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2014 год </t>
  </si>
  <si>
    <t>Величина в тарифе 
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</si>
</sst>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  <numFmt numFmtId="167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7" fontId="6" fillId="2" borderId="0" xfId="0" applyNumberFormat="1" applyFont="1" applyFill="1"/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C11" sqref="C11"/>
      <selection pane="topRight" activeCell="C11" sqref="C11"/>
      <selection pane="bottomLeft" activeCell="C11" sqref="C11"/>
      <selection pane="bottomRight" activeCell="A16" sqref="A16:D16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2" t="s">
        <v>32</v>
      </c>
      <c r="B2" s="42"/>
      <c r="C2" s="42"/>
      <c r="D2" s="42"/>
    </row>
    <row r="3" spans="1:6" ht="45" customHeight="1" x14ac:dyDescent="0.25">
      <c r="A3" s="43" t="s">
        <v>33</v>
      </c>
      <c r="B3" s="43"/>
      <c r="C3" s="43"/>
      <c r="D3" s="43"/>
    </row>
    <row r="4" spans="1:6" ht="21.75" customHeight="1" x14ac:dyDescent="0.25">
      <c r="A4" s="43" t="s">
        <v>47</v>
      </c>
      <c r="B4" s="43"/>
      <c r="C4" s="43"/>
      <c r="D4" s="43"/>
    </row>
    <row r="5" spans="1:6" ht="21.75" customHeight="1" x14ac:dyDescent="0.25">
      <c r="A5" s="48" t="s">
        <v>42</v>
      </c>
      <c r="B5" s="48"/>
      <c r="C5" s="48"/>
      <c r="D5" s="48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40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4" t="s">
        <v>3</v>
      </c>
      <c r="B8" s="44"/>
      <c r="C8" s="44"/>
      <c r="D8" s="44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325.38794031787222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303.44794031787217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7.5100000000000016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280.65899999999999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243.85699999999997</v>
      </c>
    </row>
    <row r="16" spans="1:6" ht="35.25" customHeight="1" x14ac:dyDescent="0.25">
      <c r="A16" s="45" t="s">
        <v>9</v>
      </c>
      <c r="B16" s="46"/>
      <c r="C16" s="46"/>
      <c r="D16" s="47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39">
        <v>10285.357366735705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C11" sqref="C11"/>
      <selection pane="topRight" activeCell="C11" sqref="C11"/>
      <selection pane="bottomLeft" activeCell="C11" sqref="C11"/>
      <selection pane="bottomRight" activeCell="C19" sqref="C19: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50" t="s">
        <v>49</v>
      </c>
      <c r="B2" s="50"/>
      <c r="C2" s="50"/>
      <c r="D2" s="50"/>
      <c r="E2" s="50"/>
      <c r="F2" s="50"/>
      <c r="G2" s="50"/>
      <c r="H2" s="50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42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1" t="s">
        <v>12</v>
      </c>
      <c r="B6" s="51" t="s">
        <v>1</v>
      </c>
      <c r="C6" s="54" t="s">
        <v>50</v>
      </c>
    </row>
    <row r="7" spans="1:8" ht="18" customHeight="1" x14ac:dyDescent="0.2">
      <c r="A7" s="52"/>
      <c r="B7" s="52"/>
      <c r="C7" s="54"/>
    </row>
    <row r="8" spans="1:8" ht="18" customHeight="1" x14ac:dyDescent="0.2">
      <c r="A8" s="53"/>
      <c r="B8" s="53"/>
      <c r="C8" s="54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43</v>
      </c>
      <c r="C10" s="37">
        <v>4738.4292075965068</v>
      </c>
    </row>
    <row r="11" spans="1:8" ht="33.75" customHeight="1" x14ac:dyDescent="0.2">
      <c r="A11" s="12" t="s">
        <v>13</v>
      </c>
      <c r="B11" s="9" t="s">
        <v>14</v>
      </c>
      <c r="C11" s="37">
        <f>SUM(C12:C13)</f>
        <v>4746.3181591392004</v>
      </c>
    </row>
    <row r="12" spans="1:8" ht="18" customHeight="1" x14ac:dyDescent="0.2">
      <c r="A12" s="11" t="s">
        <v>15</v>
      </c>
      <c r="B12" s="13" t="s">
        <v>16</v>
      </c>
      <c r="C12" s="38">
        <v>3587.5420703999998</v>
      </c>
      <c r="D12" s="16"/>
    </row>
    <row r="13" spans="1:8" ht="18" customHeight="1" x14ac:dyDescent="0.2">
      <c r="A13" s="11" t="s">
        <v>17</v>
      </c>
      <c r="B13" s="13" t="s">
        <v>44</v>
      </c>
      <c r="C13" s="38">
        <v>1158.7760887392001</v>
      </c>
    </row>
    <row r="14" spans="1:8" ht="18" customHeight="1" x14ac:dyDescent="0.2">
      <c r="A14" s="8" t="s">
        <v>18</v>
      </c>
      <c r="B14" s="14" t="s">
        <v>19</v>
      </c>
      <c r="C14" s="37">
        <f>SUM(C15:C16)</f>
        <v>125.43</v>
      </c>
      <c r="E14" s="36"/>
    </row>
    <row r="15" spans="1:8" ht="18" customHeight="1" x14ac:dyDescent="0.2">
      <c r="A15" s="11" t="s">
        <v>20</v>
      </c>
      <c r="B15" s="13" t="s">
        <v>21</v>
      </c>
      <c r="C15" s="38">
        <v>119.34</v>
      </c>
    </row>
    <row r="16" spans="1:8" ht="18" customHeight="1" x14ac:dyDescent="0.2">
      <c r="A16" s="11" t="s">
        <v>22</v>
      </c>
      <c r="B16" s="13" t="s">
        <v>23</v>
      </c>
      <c r="C16" s="38">
        <v>6.09</v>
      </c>
    </row>
    <row r="17" spans="1:4" ht="18" customHeight="1" x14ac:dyDescent="0.2">
      <c r="A17" s="8" t="s">
        <v>24</v>
      </c>
      <c r="B17" s="14" t="s">
        <v>25</v>
      </c>
      <c r="C17" s="37">
        <v>0</v>
      </c>
    </row>
    <row r="18" spans="1:4" ht="32.25" customHeight="1" x14ac:dyDescent="0.2">
      <c r="A18" s="11" t="s">
        <v>26</v>
      </c>
      <c r="B18" s="15" t="s">
        <v>27</v>
      </c>
      <c r="C18" s="38">
        <f>C19-C10-C11-C14-C17</f>
        <v>668.17999999999779</v>
      </c>
      <c r="D18" s="41"/>
    </row>
    <row r="19" spans="1:4" ht="18" customHeight="1" x14ac:dyDescent="0.2">
      <c r="A19" s="8" t="s">
        <v>7</v>
      </c>
      <c r="B19" s="14" t="s">
        <v>28</v>
      </c>
      <c r="C19" s="37">
        <v>10278.357366735705</v>
      </c>
    </row>
    <row r="20" spans="1:4" ht="18" customHeight="1" x14ac:dyDescent="0.2">
      <c r="A20" s="11" t="s">
        <v>40</v>
      </c>
      <c r="B20" s="15" t="s">
        <v>30</v>
      </c>
      <c r="C20" s="38">
        <v>7</v>
      </c>
    </row>
    <row r="21" spans="1:4" ht="7.5" customHeight="1" x14ac:dyDescent="0.2">
      <c r="A21" s="17"/>
      <c r="B21" s="18"/>
      <c r="C21" s="19"/>
    </row>
    <row r="22" spans="1:4" ht="84" customHeight="1" x14ac:dyDescent="0.25">
      <c r="A22" s="49" t="s">
        <v>46</v>
      </c>
      <c r="B22" s="49"/>
      <c r="C22" s="49"/>
    </row>
    <row r="23" spans="1:4" ht="84" customHeight="1" x14ac:dyDescent="0.2">
      <c r="A23" s="3" t="s">
        <v>29</v>
      </c>
    </row>
    <row r="25" spans="1:4" ht="15.75" customHeight="1" x14ac:dyDescent="0.2"/>
    <row r="26" spans="1:4" ht="15.75" customHeight="1" x14ac:dyDescent="0.2"/>
    <row r="27" spans="1:4" ht="15.75" customHeight="1" x14ac:dyDescent="0.25">
      <c r="B27" s="5"/>
    </row>
    <row r="28" spans="1:4" ht="15.75" customHeight="1" x14ac:dyDescent="0.25">
      <c r="B28" s="5"/>
    </row>
    <row r="29" spans="1:4" ht="15.75" customHeight="1" x14ac:dyDescent="0.25">
      <c r="B29" s="5"/>
    </row>
    <row r="30" spans="1:4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тариф2014</vt:lpstr>
      <vt:lpstr>расхЭлЭн тариф2014</vt:lpstr>
      <vt:lpstr>'ОснПок ЭлЭн тариф2014'!Область_печати</vt:lpstr>
      <vt:lpstr>'расхЭлЭн тариф2014'!Область_печати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2013-12-25T22:19:58Z</cp:lastPrinted>
  <dcterms:created xsi:type="dcterms:W3CDTF">2010-09-03T05:16:10Z</dcterms:created>
  <dcterms:modified xsi:type="dcterms:W3CDTF">2013-12-26T01:26:50Z</dcterms:modified>
</cp:coreProperties>
</file>